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9980" windowHeight="858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C10" i="1"/>
  <c r="D10"/>
  <c r="E10"/>
  <c r="F10"/>
  <c r="G10"/>
  <c r="H10"/>
  <c r="I10"/>
  <c r="J10"/>
  <c r="B10"/>
  <c r="C8"/>
  <c r="D8"/>
  <c r="E8"/>
  <c r="F8"/>
  <c r="G8"/>
  <c r="H8"/>
  <c r="I8"/>
  <c r="J8"/>
  <c r="B8"/>
  <c r="C7"/>
  <c r="E7"/>
  <c r="G7"/>
  <c r="I7"/>
  <c r="C6"/>
  <c r="D6"/>
  <c r="E6"/>
  <c r="F6"/>
  <c r="G6"/>
  <c r="H6"/>
  <c r="I6"/>
  <c r="J6"/>
  <c r="B6"/>
  <c r="C4"/>
  <c r="C11" s="1"/>
  <c r="D4"/>
  <c r="D12" s="1"/>
  <c r="E4"/>
  <c r="E11" s="1"/>
  <c r="F4"/>
  <c r="F12" s="1"/>
  <c r="G4"/>
  <c r="G11" s="1"/>
  <c r="H4"/>
  <c r="H12" s="1"/>
  <c r="I4"/>
  <c r="I11" s="1"/>
  <c r="J4"/>
  <c r="J12" s="1"/>
  <c r="B4"/>
  <c r="B12" s="1"/>
  <c r="C2"/>
  <c r="D2"/>
  <c r="E2"/>
  <c r="F2"/>
  <c r="G2"/>
  <c r="H2"/>
  <c r="I2"/>
  <c r="J2"/>
  <c r="B2"/>
  <c r="B11"/>
  <c r="B16"/>
  <c r="J7" l="1"/>
  <c r="H7"/>
  <c r="F7"/>
  <c r="D7"/>
  <c r="I9"/>
  <c r="G9"/>
  <c r="E9"/>
  <c r="C9"/>
  <c r="J11"/>
  <c r="H11"/>
  <c r="F11"/>
  <c r="D11"/>
  <c r="I12"/>
  <c r="G12"/>
  <c r="E12"/>
  <c r="C12"/>
  <c r="J9"/>
  <c r="H9"/>
  <c r="F9"/>
  <c r="D9"/>
  <c r="B7"/>
  <c r="B9"/>
</calcChain>
</file>

<file path=xl/sharedStrings.xml><?xml version="1.0" encoding="utf-8"?>
<sst xmlns="http://schemas.openxmlformats.org/spreadsheetml/2006/main" count="30" uniqueCount="24">
  <si>
    <t>f</t>
  </si>
  <si>
    <t>f_0</t>
  </si>
  <si>
    <t>Hz</t>
  </si>
  <si>
    <t>mA</t>
  </si>
  <si>
    <t>°</t>
  </si>
  <si>
    <t>V</t>
  </si>
  <si>
    <t>Ohm</t>
  </si>
  <si>
    <t>I</t>
  </si>
  <si>
    <t>phi</t>
  </si>
  <si>
    <t>U_L</t>
  </si>
  <si>
    <t>U_C1</t>
  </si>
  <si>
    <t>U_C2</t>
  </si>
  <si>
    <t>Z</t>
  </si>
  <si>
    <t>U_R</t>
  </si>
  <si>
    <t>R</t>
  </si>
  <si>
    <t>L</t>
  </si>
  <si>
    <t>w</t>
  </si>
  <si>
    <t>1/s</t>
  </si>
  <si>
    <t>X_L</t>
  </si>
  <si>
    <t>X_C1</t>
  </si>
  <si>
    <t>C_2</t>
  </si>
  <si>
    <t>C_1</t>
  </si>
  <si>
    <t>X_C2</t>
  </si>
  <si>
    <t>U_e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</si>
</sst>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B12" sqref="B12"/>
    </sheetView>
  </sheetViews>
  <sheetFormatPr baseColWidth="10" defaultRowHeight="15"/>
  <cols>
    <col min="2" max="2" width="12" bestFit="1" customWidth="1"/>
  </cols>
  <sheetData>
    <row r="1" spans="1:11">
      <c r="A1" t="s">
        <v>0</v>
      </c>
      <c r="B1">
        <v>40</v>
      </c>
      <c r="C1">
        <v>60</v>
      </c>
      <c r="D1">
        <v>80</v>
      </c>
      <c r="E1">
        <v>90</v>
      </c>
      <c r="F1" t="s">
        <v>1</v>
      </c>
      <c r="G1">
        <v>100</v>
      </c>
      <c r="H1">
        <v>120</v>
      </c>
      <c r="I1">
        <v>140</v>
      </c>
      <c r="J1">
        <v>160</v>
      </c>
      <c r="K1" t="s">
        <v>2</v>
      </c>
    </row>
    <row r="2" spans="1:11">
      <c r="A2" t="s">
        <v>16</v>
      </c>
      <c r="B2">
        <f>2*3.141592654*B1</f>
        <v>251.32741232000001</v>
      </c>
      <c r="C2">
        <f t="shared" ref="C2:J2" si="0">2*3.141592654*C1</f>
        <v>376.99111848000001</v>
      </c>
      <c r="D2">
        <f t="shared" si="0"/>
        <v>502.65482464000002</v>
      </c>
      <c r="E2">
        <f t="shared" si="0"/>
        <v>565.48667771999999</v>
      </c>
      <c r="F2" t="e">
        <f t="shared" si="0"/>
        <v>#VALUE!</v>
      </c>
      <c r="G2">
        <f t="shared" si="0"/>
        <v>628.31853079999996</v>
      </c>
      <c r="H2">
        <f t="shared" si="0"/>
        <v>753.98223696000002</v>
      </c>
      <c r="I2">
        <f t="shared" si="0"/>
        <v>879.64594312000008</v>
      </c>
      <c r="J2">
        <f t="shared" si="0"/>
        <v>1005.30964928</v>
      </c>
      <c r="K2" t="s">
        <v>17</v>
      </c>
    </row>
    <row r="3" spans="1:11">
      <c r="A3" t="s">
        <v>13</v>
      </c>
      <c r="K3" t="s">
        <v>5</v>
      </c>
    </row>
    <row r="4" spans="1:11">
      <c r="A4" t="s">
        <v>7</v>
      </c>
      <c r="B4">
        <f>B3/$B15</f>
        <v>0</v>
      </c>
      <c r="C4">
        <f t="shared" ref="C4:J4" si="1">C3/$B15</f>
        <v>0</v>
      </c>
      <c r="D4">
        <f t="shared" si="1"/>
        <v>0</v>
      </c>
      <c r="E4">
        <f t="shared" si="1"/>
        <v>0</v>
      </c>
      <c r="F4">
        <f t="shared" si="1"/>
        <v>0</v>
      </c>
      <c r="G4">
        <f t="shared" si="1"/>
        <v>0</v>
      </c>
      <c r="H4">
        <f t="shared" si="1"/>
        <v>0</v>
      </c>
      <c r="I4">
        <f t="shared" si="1"/>
        <v>0</v>
      </c>
      <c r="J4">
        <f t="shared" si="1"/>
        <v>0</v>
      </c>
      <c r="K4" t="s">
        <v>3</v>
      </c>
    </row>
    <row r="5" spans="1:11">
      <c r="A5" t="s">
        <v>8</v>
      </c>
      <c r="K5" t="s">
        <v>4</v>
      </c>
    </row>
    <row r="6" spans="1:11">
      <c r="A6" t="s">
        <v>18</v>
      </c>
      <c r="B6">
        <f>B2*$B18</f>
        <v>289.27785158032003</v>
      </c>
      <c r="C6">
        <f t="shared" ref="C6:J6" si="2">C2*$B18</f>
        <v>433.91677737048002</v>
      </c>
      <c r="D6">
        <f t="shared" si="2"/>
        <v>578.55570316064006</v>
      </c>
      <c r="E6">
        <f t="shared" si="2"/>
        <v>650.87516605572</v>
      </c>
      <c r="F6" t="e">
        <f t="shared" si="2"/>
        <v>#VALUE!</v>
      </c>
      <c r="G6">
        <f t="shared" si="2"/>
        <v>723.19462895079994</v>
      </c>
      <c r="H6">
        <f t="shared" si="2"/>
        <v>867.83355474096004</v>
      </c>
      <c r="I6">
        <f t="shared" si="2"/>
        <v>1012.4724805311201</v>
      </c>
      <c r="J6">
        <f t="shared" si="2"/>
        <v>1157.1114063212801</v>
      </c>
      <c r="K6" t="s">
        <v>6</v>
      </c>
    </row>
    <row r="7" spans="1:11">
      <c r="A7" t="s">
        <v>9</v>
      </c>
      <c r="B7">
        <f>B6*B4</f>
        <v>0</v>
      </c>
      <c r="C7">
        <f t="shared" ref="C7:J7" si="3">C6*C4</f>
        <v>0</v>
      </c>
      <c r="D7">
        <f t="shared" si="3"/>
        <v>0</v>
      </c>
      <c r="E7">
        <f t="shared" si="3"/>
        <v>0</v>
      </c>
      <c r="F7" t="e">
        <f t="shared" si="3"/>
        <v>#VALUE!</v>
      </c>
      <c r="G7">
        <f t="shared" si="3"/>
        <v>0</v>
      </c>
      <c r="H7">
        <f t="shared" si="3"/>
        <v>0</v>
      </c>
      <c r="I7">
        <f t="shared" si="3"/>
        <v>0</v>
      </c>
      <c r="J7">
        <f t="shared" si="3"/>
        <v>0</v>
      </c>
      <c r="K7" t="s">
        <v>5</v>
      </c>
    </row>
    <row r="8" spans="1:11">
      <c r="A8" t="s">
        <v>19</v>
      </c>
      <c r="B8">
        <f>1/(B2*$B16)</f>
        <v>1808.5788985353865</v>
      </c>
      <c r="C8">
        <f t="shared" ref="C8:J8" si="4">1/(C2*$B16)</f>
        <v>1205.7192656902575</v>
      </c>
      <c r="D8">
        <f t="shared" si="4"/>
        <v>904.28944926769327</v>
      </c>
      <c r="E8">
        <f t="shared" si="4"/>
        <v>803.81284379350518</v>
      </c>
      <c r="F8" t="e">
        <f t="shared" si="4"/>
        <v>#VALUE!</v>
      </c>
      <c r="G8">
        <f t="shared" si="4"/>
        <v>723.43155941415466</v>
      </c>
      <c r="H8">
        <f t="shared" si="4"/>
        <v>602.85963284512877</v>
      </c>
      <c r="I8">
        <f t="shared" si="4"/>
        <v>516.73682815296752</v>
      </c>
      <c r="J8">
        <f t="shared" si="4"/>
        <v>452.14472463384664</v>
      </c>
      <c r="K8" t="s">
        <v>6</v>
      </c>
    </row>
    <row r="9" spans="1:11">
      <c r="A9" t="s">
        <v>10</v>
      </c>
      <c r="B9">
        <f>B4*B8</f>
        <v>0</v>
      </c>
      <c r="C9">
        <f t="shared" ref="C9:J9" si="5">C4*C8</f>
        <v>0</v>
      </c>
      <c r="D9">
        <f t="shared" si="5"/>
        <v>0</v>
      </c>
      <c r="E9">
        <f t="shared" si="5"/>
        <v>0</v>
      </c>
      <c r="F9" t="e">
        <f t="shared" si="5"/>
        <v>#VALUE!</v>
      </c>
      <c r="G9">
        <f t="shared" si="5"/>
        <v>0</v>
      </c>
      <c r="H9">
        <f t="shared" si="5"/>
        <v>0</v>
      </c>
      <c r="I9">
        <f t="shared" si="5"/>
        <v>0</v>
      </c>
      <c r="J9">
        <f t="shared" si="5"/>
        <v>0</v>
      </c>
      <c r="K9" t="s">
        <v>5</v>
      </c>
    </row>
    <row r="10" spans="1:11">
      <c r="A10" t="s">
        <v>22</v>
      </c>
      <c r="B10">
        <f>1/(B2*$B17)</f>
        <v>1808.5788985353865</v>
      </c>
      <c r="C10">
        <f t="shared" ref="C10:J10" si="6">1/(C2*$B17)</f>
        <v>1205.7192656902575</v>
      </c>
      <c r="D10">
        <f t="shared" si="6"/>
        <v>904.28944926769327</v>
      </c>
      <c r="E10">
        <f t="shared" si="6"/>
        <v>803.81284379350518</v>
      </c>
      <c r="F10" t="e">
        <f t="shared" si="6"/>
        <v>#VALUE!</v>
      </c>
      <c r="G10">
        <f t="shared" si="6"/>
        <v>723.43155941415466</v>
      </c>
      <c r="H10">
        <f t="shared" si="6"/>
        <v>602.85963284512877</v>
      </c>
      <c r="I10">
        <f t="shared" si="6"/>
        <v>516.73682815296752</v>
      </c>
      <c r="J10">
        <f t="shared" si="6"/>
        <v>452.14472463384664</v>
      </c>
      <c r="K10" t="s">
        <v>6</v>
      </c>
    </row>
    <row r="11" spans="1:11">
      <c r="A11" t="s">
        <v>11</v>
      </c>
      <c r="B11">
        <f>B4*B10</f>
        <v>0</v>
      </c>
      <c r="C11">
        <f t="shared" ref="C11:J11" si="7">C4*C10</f>
        <v>0</v>
      </c>
      <c r="D11">
        <f t="shared" si="7"/>
        <v>0</v>
      </c>
      <c r="E11">
        <f t="shared" si="7"/>
        <v>0</v>
      </c>
      <c r="F11" t="e">
        <f t="shared" si="7"/>
        <v>#VALUE!</v>
      </c>
      <c r="G11">
        <f t="shared" si="7"/>
        <v>0</v>
      </c>
      <c r="H11">
        <f t="shared" si="7"/>
        <v>0</v>
      </c>
      <c r="I11">
        <f t="shared" si="7"/>
        <v>0</v>
      </c>
      <c r="J11">
        <f t="shared" si="7"/>
        <v>0</v>
      </c>
      <c r="K11" t="s">
        <v>5</v>
      </c>
    </row>
    <row r="12" spans="1:11">
      <c r="A12" t="s">
        <v>12</v>
      </c>
      <c r="B12" t="e">
        <f>$B19/B4</f>
        <v>#DIV/0!</v>
      </c>
      <c r="C12" t="e">
        <f t="shared" ref="C12:J12" si="8">$B19/C4</f>
        <v>#DIV/0!</v>
      </c>
      <c r="D12" t="e">
        <f t="shared" si="8"/>
        <v>#DIV/0!</v>
      </c>
      <c r="E12" t="e">
        <f t="shared" si="8"/>
        <v>#DIV/0!</v>
      </c>
      <c r="F12" t="e">
        <f t="shared" si="8"/>
        <v>#DIV/0!</v>
      </c>
      <c r="G12" t="e">
        <f t="shared" si="8"/>
        <v>#DIV/0!</v>
      </c>
      <c r="H12" t="e">
        <f t="shared" si="8"/>
        <v>#DIV/0!</v>
      </c>
      <c r="I12" t="e">
        <f t="shared" si="8"/>
        <v>#DIV/0!</v>
      </c>
      <c r="J12" t="e">
        <f t="shared" si="8"/>
        <v>#DIV/0!</v>
      </c>
      <c r="K12" t="s">
        <v>6</v>
      </c>
    </row>
    <row r="15" spans="1:11">
      <c r="A15" t="s">
        <v>14</v>
      </c>
      <c r="B15">
        <v>190</v>
      </c>
    </row>
    <row r="16" spans="1:11">
      <c r="A16" t="s">
        <v>21</v>
      </c>
      <c r="B16">
        <f>2.2*10^(-6)</f>
        <v>2.2000000000000001E-6</v>
      </c>
    </row>
    <row r="17" spans="1:2">
      <c r="A17" t="s">
        <v>20</v>
      </c>
      <c r="B17">
        <v>2.2000000000000001E-6</v>
      </c>
    </row>
    <row r="18" spans="1:2">
      <c r="A18" t="s">
        <v>15</v>
      </c>
      <c r="B18">
        <v>1.151</v>
      </c>
    </row>
    <row r="19" spans="1:2">
      <c r="A19" t="s">
        <v>23</v>
      </c>
      <c r="B19">
        <v>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</dc:creator>
  <cp:lastModifiedBy>Jürgen</cp:lastModifiedBy>
  <dcterms:created xsi:type="dcterms:W3CDTF">2010-11-01T09:36:21Z</dcterms:created>
  <dcterms:modified xsi:type="dcterms:W3CDTF">2010-11-02T07:43:06Z</dcterms:modified>
</cp:coreProperties>
</file>